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2660"/>
  </bookViews>
  <sheets>
    <sheet name="стр.1_2" sheetId="7" r:id="rId1"/>
  </sheets>
  <externalReferences>
    <externalReference r:id="rId2"/>
  </externalReferences>
  <definedNames>
    <definedName name="TABLE" localSheetId="0">стр.1_2!#REF!</definedName>
    <definedName name="TABLE_2" localSheetId="0">стр.1_2!#REF!</definedName>
    <definedName name="_xlnm.Print_Titles" localSheetId="0">стр.1_2!$14:$14</definedName>
    <definedName name="_xlnm.Print_Area" localSheetId="0">стр.1_2!$A$1:$EH$51</definedName>
  </definedNames>
  <calcPr calcId="125725"/>
</workbook>
</file>

<file path=xl/calcChain.xml><?xml version="1.0" encoding="utf-8"?>
<calcChain xmlns="http://schemas.openxmlformats.org/spreadsheetml/2006/main">
  <c r="CJ23" i="7"/>
  <c r="CJ25"/>
  <c r="CJ32"/>
  <c r="BP32"/>
  <c r="BP25"/>
  <c r="BP23"/>
  <c r="BP21" s="1"/>
  <c r="BP15" s="1"/>
  <c r="BP40" s="1"/>
  <c r="CJ21" l="1"/>
  <c r="CJ15" s="1"/>
  <c r="CJ40" s="1"/>
</calcChain>
</file>

<file path=xl/sharedStrings.xml><?xml version="1.0" encoding="utf-8"?>
<sst xmlns="http://schemas.openxmlformats.org/spreadsheetml/2006/main" count="187" uniqueCount="59">
  <si>
    <t>к стандартам раскрытия информации субъектами оптового и розничных рынков электрической энергии</t>
  </si>
  <si>
    <t>(форма)</t>
  </si>
  <si>
    <t>1.</t>
  </si>
  <si>
    <t>2.</t>
  </si>
  <si>
    <t>3.</t>
  </si>
  <si>
    <t>Приложение № 5</t>
  </si>
  <si>
    <t>Р А С Ч Е Т</t>
  </si>
  <si>
    <t>(тыс. рублей)</t>
  </si>
  <si>
    <t>Показатели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</si>
  <si>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</si>
  <si>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</si>
  <si>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</si>
  <si>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</si>
  <si>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</si>
  <si>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</si>
  <si>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</si>
  <si>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</si>
  <si>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
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</si>
  <si>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</si>
  <si>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</si>
  <si>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</si>
  <si>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</si>
  <si>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</si>
  <si>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</si>
  <si>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</si>
  <si>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</si>
  <si>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</si>
  <si>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Выпадающие доходы (экономия средств)</t>
  </si>
  <si>
    <t>расходы на охрану и пожарную 
безопасность</t>
  </si>
  <si>
    <t>расходы на информационное 
обслуживание, консультационные 
и юридические услуги</t>
  </si>
  <si>
    <t>(в ред. Постановления Правительства РФ</t>
  </si>
  <si>
    <t>от 17.09.2015 № 987)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</si>
  <si>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
электроэнергетики</t>
  </si>
  <si>
    <t>денежные выплаты социального характера (по коллективному договору)</t>
  </si>
  <si>
    <t>Итого (размер необходимой валовой 
выручки)</t>
  </si>
  <si>
    <t>Ожидаемые данные 
за 2016 г.</t>
  </si>
  <si>
    <t>Плановые 
показатели 
на 2017 г.</t>
  </si>
  <si>
    <t>1.1</t>
  </si>
  <si>
    <t>1.2</t>
  </si>
  <si>
    <t>1.3</t>
  </si>
  <si>
    <t>1.4</t>
  </si>
  <si>
    <t>1.5</t>
  </si>
  <si>
    <t>1.5.1</t>
  </si>
  <si>
    <t>1.5.2</t>
  </si>
  <si>
    <t>1.5.3</t>
  </si>
  <si>
    <t>1.5.3.1</t>
  </si>
  <si>
    <t>1.5.3.2</t>
  </si>
  <si>
    <t>1.5.3.3</t>
  </si>
  <si>
    <t>1.5.3.4</t>
  </si>
  <si>
    <t>1.5.3.5</t>
  </si>
  <si>
    <t>1.6</t>
  </si>
  <si>
    <t>1.6.1</t>
  </si>
  <si>
    <t>1.6.2</t>
  </si>
  <si>
    <t>1.6.3</t>
  </si>
  <si>
    <t>1.6.4</t>
  </si>
  <si>
    <t>4.</t>
  </si>
  <si>
    <t>необходимой валовой выручки ООО "НЭСК"
на технологическое присоединение на 2017 г.</t>
  </si>
  <si>
    <t>Генеральный директор ООО "НЭСК"</t>
  </si>
  <si>
    <t>А.Б. Заботин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</si>
</sst>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 indent="2"/>
    </xf>
    <xf numFmtId="0" fontId="5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left" vertical="top" wrapText="1" indent="3"/>
    </xf>
    <xf numFmtId="0" fontId="5" fillId="0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BD/users/&#1054;&#1090;&#1076;&#1077;&#1083;%20&#1094;&#1077;&#1085;%20&#1086;&#1089;&#1085;&#1086;&#1074;&#1085;&#1086;&#1081;%20&#1087;&#1088;&#1086;&#1076;&#1091;&#1082;&#1094;&#1080;&#1080;%20&#1043;&#1040;&#1047;/&#1050;&#1072;&#1095;&#1091;&#1083;&#1080;&#1085;&#1072;/&#1069;&#1053;&#1045;&#1056;&#1043;&#1045;&#1058;&#1048;&#1050;&#1040;/&#1052;&#1054;&#1053;&#1054;&#1057;&#1045;&#1058;&#1048;/&#1058;&#1045;&#1061;%20&#1055;&#1056;&#1048;&#1057;&#1054;&#1045;&#1044;&#1048;&#1053;&#1045;&#1053;&#1048;&#1071;/&#1058;&#1040;&#1056;&#1048;&#1060;%202017/&#1053;&#1069;&#1057;&#1050;/&#1056;&#1072;&#1089;&#1095;&#1077;&#1090;%20&#1053;&#1042;&#1042;%20&#1086;&#1073;&#1097;&#1072;&#1103;_&#1074;%20&#1088;&#1072;&#1079;&#1073;&#1080;&#1074;&#1082;&#1077;%20&#1087;&#1086;%20&#1091;&#1088;.%20&#1085;&#1072;&#1087;&#10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р.1"/>
      <sheetName val="Лист1"/>
    </sheetNames>
    <sheetDataSet>
      <sheetData sheetId="0">
        <row r="16">
          <cell r="D16">
            <v>114658.11</v>
          </cell>
          <cell r="E16">
            <v>501831.72000000003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G1:DN47"/>
  <sheetViews>
    <sheetView tabSelected="1" view="pageBreakPreview" topLeftCell="A4" zoomScaleNormal="100" workbookViewId="0">
      <selection activeCell="W59" sqref="V59:W59"/>
    </sheetView>
  </sheetViews>
  <sheetFormatPr defaultColWidth="0.85546875" defaultRowHeight="15"/>
  <cols>
    <col min="1" max="16384" width="0.85546875" style="2"/>
  </cols>
  <sheetData>
    <row r="1" spans="7:108" s="1" customFormat="1" ht="12.75">
      <c r="BU1" s="1" t="s">
        <v>5</v>
      </c>
    </row>
    <row r="2" spans="7:108" s="1" customFormat="1" ht="40.5" customHeight="1">
      <c r="BU2" s="20" t="s">
        <v>0</v>
      </c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</row>
    <row r="3" spans="7:108" s="1" customFormat="1" ht="5.25" customHeight="1"/>
    <row r="4" spans="7:108" s="8" customFormat="1" ht="12">
      <c r="BU4" s="8" t="s">
        <v>30</v>
      </c>
    </row>
    <row r="5" spans="7:108" s="8" customFormat="1" ht="12">
      <c r="BU5" s="8" t="s">
        <v>31</v>
      </c>
    </row>
    <row r="6" spans="7:108" s="1" customFormat="1" ht="12.75"/>
    <row r="7" spans="7:108" s="3" customFormat="1" ht="16.5">
      <c r="DD7" s="4" t="s">
        <v>1</v>
      </c>
    </row>
    <row r="8" spans="7:108" s="3" customFormat="1" ht="21" customHeight="1"/>
    <row r="9" spans="7:108" s="5" customFormat="1" ht="18.75">
      <c r="G9" s="22" t="s">
        <v>6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</row>
    <row r="10" spans="7:108" s="6" customFormat="1" ht="39.75" customHeight="1">
      <c r="G10" s="21" t="s">
        <v>56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</row>
    <row r="11" spans="7:108" s="7" customFormat="1" ht="15.75"/>
    <row r="12" spans="7:108" s="3" customFormat="1" ht="16.5">
      <c r="DD12" s="4" t="s">
        <v>7</v>
      </c>
    </row>
    <row r="13" spans="7:108" s="7" customFormat="1" ht="6" customHeight="1" thickBot="1"/>
    <row r="14" spans="7:108" s="10" customFormat="1" ht="64.5" customHeight="1" thickBot="1">
      <c r="G14" s="26" t="s">
        <v>8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8" t="s">
        <v>35</v>
      </c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7" t="s">
        <v>36</v>
      </c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30"/>
      <c r="DD14" s="13"/>
    </row>
    <row r="15" spans="7:108" s="9" customFormat="1" ht="36" customHeight="1">
      <c r="G15" s="23" t="s">
        <v>2</v>
      </c>
      <c r="H15" s="23"/>
      <c r="I15" s="23"/>
      <c r="J15" s="23"/>
      <c r="K15" s="23"/>
      <c r="L15" s="23"/>
      <c r="M15" s="23"/>
      <c r="N15" s="23"/>
      <c r="O15" s="24" t="s">
        <v>9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5">
        <f>BP17+BP18+BP19+BP20+BP21</f>
        <v>114658.11</v>
      </c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>
        <f>CJ17+CJ18+CJ19+CJ20+CJ21</f>
        <v>501832.72000000003</v>
      </c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11"/>
    </row>
    <row r="16" spans="7:108" s="9" customFormat="1" ht="21.75" customHeight="1">
      <c r="G16" s="16"/>
      <c r="H16" s="16"/>
      <c r="I16" s="16"/>
      <c r="J16" s="16"/>
      <c r="K16" s="16"/>
      <c r="L16" s="16"/>
      <c r="M16" s="16"/>
      <c r="N16" s="16"/>
      <c r="O16" s="19" t="s">
        <v>10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1"/>
    </row>
    <row r="17" spans="7:108" s="9" customFormat="1" ht="21.75" customHeight="1">
      <c r="G17" s="16" t="s">
        <v>37</v>
      </c>
      <c r="H17" s="16" t="s">
        <v>37</v>
      </c>
      <c r="I17" s="16" t="s">
        <v>37</v>
      </c>
      <c r="J17" s="16" t="s">
        <v>37</v>
      </c>
      <c r="K17" s="16" t="s">
        <v>37</v>
      </c>
      <c r="L17" s="16" t="s">
        <v>37</v>
      </c>
      <c r="M17" s="16" t="s">
        <v>37</v>
      </c>
      <c r="N17" s="16" t="s">
        <v>37</v>
      </c>
      <c r="O17" s="17" t="s">
        <v>11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4">
        <v>0</v>
      </c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>
        <v>0</v>
      </c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1"/>
    </row>
    <row r="18" spans="7:108" s="9" customFormat="1" ht="21.75" customHeight="1">
      <c r="G18" s="16" t="s">
        <v>38</v>
      </c>
      <c r="H18" s="16" t="s">
        <v>38</v>
      </c>
      <c r="I18" s="16" t="s">
        <v>38</v>
      </c>
      <c r="J18" s="16" t="s">
        <v>38</v>
      </c>
      <c r="K18" s="16" t="s">
        <v>38</v>
      </c>
      <c r="L18" s="16" t="s">
        <v>38</v>
      </c>
      <c r="M18" s="16" t="s">
        <v>38</v>
      </c>
      <c r="N18" s="16" t="s">
        <v>38</v>
      </c>
      <c r="O18" s="17" t="s">
        <v>12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4">
        <v>0</v>
      </c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>
        <v>0</v>
      </c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1"/>
    </row>
    <row r="19" spans="7:108" s="9" customFormat="1" ht="21.75" customHeight="1">
      <c r="G19" s="16" t="s">
        <v>39</v>
      </c>
      <c r="H19" s="16" t="s">
        <v>39</v>
      </c>
      <c r="I19" s="16" t="s">
        <v>39</v>
      </c>
      <c r="J19" s="16" t="s">
        <v>39</v>
      </c>
      <c r="K19" s="16" t="s">
        <v>39</v>
      </c>
      <c r="L19" s="16" t="s">
        <v>39</v>
      </c>
      <c r="M19" s="16" t="s">
        <v>39</v>
      </c>
      <c r="N19" s="16" t="s">
        <v>39</v>
      </c>
      <c r="O19" s="17" t="s">
        <v>13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4">
        <v>0</v>
      </c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>
        <v>0</v>
      </c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1"/>
    </row>
    <row r="20" spans="7:108" s="9" customFormat="1" ht="21.75" customHeight="1">
      <c r="G20" s="16" t="s">
        <v>40</v>
      </c>
      <c r="H20" s="16" t="s">
        <v>40</v>
      </c>
      <c r="I20" s="16" t="s">
        <v>40</v>
      </c>
      <c r="J20" s="16" t="s">
        <v>40</v>
      </c>
      <c r="K20" s="16" t="s">
        <v>40</v>
      </c>
      <c r="L20" s="16" t="s">
        <v>40</v>
      </c>
      <c r="M20" s="16" t="s">
        <v>40</v>
      </c>
      <c r="N20" s="16" t="s">
        <v>40</v>
      </c>
      <c r="O20" s="17" t="s">
        <v>14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4">
        <v>0</v>
      </c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>
        <v>0</v>
      </c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1"/>
    </row>
    <row r="21" spans="7:108" s="9" customFormat="1" ht="21.75" customHeight="1">
      <c r="G21" s="16" t="s">
        <v>41</v>
      </c>
      <c r="H21" s="16" t="s">
        <v>41</v>
      </c>
      <c r="I21" s="16" t="s">
        <v>41</v>
      </c>
      <c r="J21" s="16" t="s">
        <v>41</v>
      </c>
      <c r="K21" s="16" t="s">
        <v>41</v>
      </c>
      <c r="L21" s="16" t="s">
        <v>41</v>
      </c>
      <c r="M21" s="16" t="s">
        <v>41</v>
      </c>
      <c r="N21" s="16" t="s">
        <v>41</v>
      </c>
      <c r="O21" s="17" t="s">
        <v>15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4">
        <f>BP23+BP24+BP25</f>
        <v>114658.11</v>
      </c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>
        <f>CJ23+CJ24+CJ25</f>
        <v>501832.72000000003</v>
      </c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1"/>
    </row>
    <row r="22" spans="7:108" s="9" customFormat="1" ht="21.75" customHeight="1">
      <c r="G22" s="16"/>
      <c r="H22" s="16"/>
      <c r="I22" s="16"/>
      <c r="J22" s="16"/>
      <c r="K22" s="16"/>
      <c r="L22" s="16"/>
      <c r="M22" s="16"/>
      <c r="N22" s="16"/>
      <c r="O22" s="17" t="s">
        <v>16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1"/>
    </row>
    <row r="23" spans="7:108" s="9" customFormat="1" ht="36.75" customHeight="1">
      <c r="G23" s="16" t="s">
        <v>42</v>
      </c>
      <c r="H23" s="16" t="s">
        <v>42</v>
      </c>
      <c r="I23" s="16" t="s">
        <v>42</v>
      </c>
      <c r="J23" s="16" t="s">
        <v>42</v>
      </c>
      <c r="K23" s="16" t="s">
        <v>42</v>
      </c>
      <c r="L23" s="16" t="s">
        <v>42</v>
      </c>
      <c r="M23" s="16" t="s">
        <v>42</v>
      </c>
      <c r="N23" s="16" t="s">
        <v>42</v>
      </c>
      <c r="O23" s="15" t="s">
        <v>17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4">
        <f>[1]стр.1!$D$16</f>
        <v>114658.11</v>
      </c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>
        <f>[1]стр.1!$E$16</f>
        <v>501831.72000000003</v>
      </c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1"/>
    </row>
    <row r="24" spans="7:108" s="9" customFormat="1" ht="54" customHeight="1">
      <c r="G24" s="16" t="s">
        <v>43</v>
      </c>
      <c r="H24" s="16" t="s">
        <v>43</v>
      </c>
      <c r="I24" s="16" t="s">
        <v>43</v>
      </c>
      <c r="J24" s="16" t="s">
        <v>43</v>
      </c>
      <c r="K24" s="16" t="s">
        <v>43</v>
      </c>
      <c r="L24" s="16" t="s">
        <v>43</v>
      </c>
      <c r="M24" s="16" t="s">
        <v>43</v>
      </c>
      <c r="N24" s="16" t="s">
        <v>43</v>
      </c>
      <c r="O24" s="15" t="s">
        <v>18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4">
        <v>0</v>
      </c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>
        <v>1</v>
      </c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1"/>
    </row>
    <row r="25" spans="7:108" s="9" customFormat="1" ht="36.75" customHeight="1">
      <c r="G25" s="16" t="s">
        <v>44</v>
      </c>
      <c r="H25" s="16" t="s">
        <v>44</v>
      </c>
      <c r="I25" s="16" t="s">
        <v>44</v>
      </c>
      <c r="J25" s="16" t="s">
        <v>44</v>
      </c>
      <c r="K25" s="16" t="s">
        <v>44</v>
      </c>
      <c r="L25" s="16" t="s">
        <v>44</v>
      </c>
      <c r="M25" s="16" t="s">
        <v>44</v>
      </c>
      <c r="N25" s="16" t="s">
        <v>44</v>
      </c>
      <c r="O25" s="15" t="s">
        <v>19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4">
        <f>BP27+BP28+BP29+BP30+BP31</f>
        <v>0</v>
      </c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>
        <f>CJ27+CJ28+CJ29+CJ30+CJ31</f>
        <v>0</v>
      </c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1"/>
    </row>
    <row r="26" spans="7:108" s="9" customFormat="1" ht="21.75" customHeight="1">
      <c r="G26" s="16"/>
      <c r="H26" s="16"/>
      <c r="I26" s="16"/>
      <c r="J26" s="16"/>
      <c r="K26" s="16"/>
      <c r="L26" s="16"/>
      <c r="M26" s="16"/>
      <c r="N26" s="16"/>
      <c r="O26" s="15" t="s">
        <v>10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1"/>
    </row>
    <row r="27" spans="7:108" s="9" customFormat="1" ht="21.75" customHeight="1">
      <c r="G27" s="16" t="s">
        <v>45</v>
      </c>
      <c r="H27" s="16" t="s">
        <v>45</v>
      </c>
      <c r="I27" s="16" t="s">
        <v>45</v>
      </c>
      <c r="J27" s="16" t="s">
        <v>45</v>
      </c>
      <c r="K27" s="16" t="s">
        <v>45</v>
      </c>
      <c r="L27" s="16" t="s">
        <v>45</v>
      </c>
      <c r="M27" s="16" t="s">
        <v>45</v>
      </c>
      <c r="N27" s="16" t="s">
        <v>45</v>
      </c>
      <c r="O27" s="18" t="s">
        <v>20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4">
        <v>0</v>
      </c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>
        <v>0</v>
      </c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1"/>
    </row>
    <row r="28" spans="7:108" s="9" customFormat="1" ht="36" customHeight="1">
      <c r="G28" s="16" t="s">
        <v>46</v>
      </c>
      <c r="H28" s="16" t="s">
        <v>46</v>
      </c>
      <c r="I28" s="16" t="s">
        <v>46</v>
      </c>
      <c r="J28" s="16" t="s">
        <v>46</v>
      </c>
      <c r="K28" s="16" t="s">
        <v>46</v>
      </c>
      <c r="L28" s="16" t="s">
        <v>46</v>
      </c>
      <c r="M28" s="16" t="s">
        <v>46</v>
      </c>
      <c r="N28" s="16" t="s">
        <v>46</v>
      </c>
      <c r="O28" s="18" t="s">
        <v>28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4">
        <v>0</v>
      </c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>
        <v>0</v>
      </c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1"/>
    </row>
    <row r="29" spans="7:108" s="9" customFormat="1" ht="54" customHeight="1">
      <c r="G29" s="16" t="s">
        <v>47</v>
      </c>
      <c r="H29" s="16" t="s">
        <v>47</v>
      </c>
      <c r="I29" s="16" t="s">
        <v>47</v>
      </c>
      <c r="J29" s="16" t="s">
        <v>47</v>
      </c>
      <c r="K29" s="16" t="s">
        <v>47</v>
      </c>
      <c r="L29" s="16" t="s">
        <v>47</v>
      </c>
      <c r="M29" s="16" t="s">
        <v>47</v>
      </c>
      <c r="N29" s="16" t="s">
        <v>47</v>
      </c>
      <c r="O29" s="18" t="s">
        <v>29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4">
        <v>0</v>
      </c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>
        <v>0</v>
      </c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1"/>
    </row>
    <row r="30" spans="7:108" s="9" customFormat="1" ht="22.5" customHeight="1">
      <c r="G30" s="16" t="s">
        <v>48</v>
      </c>
      <c r="H30" s="16" t="s">
        <v>48</v>
      </c>
      <c r="I30" s="16" t="s">
        <v>48</v>
      </c>
      <c r="J30" s="16" t="s">
        <v>48</v>
      </c>
      <c r="K30" s="16" t="s">
        <v>48</v>
      </c>
      <c r="L30" s="16" t="s">
        <v>48</v>
      </c>
      <c r="M30" s="16" t="s">
        <v>48</v>
      </c>
      <c r="N30" s="16" t="s">
        <v>48</v>
      </c>
      <c r="O30" s="18" t="s">
        <v>21</v>
      </c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4">
        <v>0</v>
      </c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>
        <v>0</v>
      </c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1"/>
    </row>
    <row r="31" spans="7:108" s="9" customFormat="1" ht="36.75" customHeight="1">
      <c r="G31" s="16" t="s">
        <v>49</v>
      </c>
      <c r="H31" s="16" t="s">
        <v>49</v>
      </c>
      <c r="I31" s="16" t="s">
        <v>49</v>
      </c>
      <c r="J31" s="16" t="s">
        <v>49</v>
      </c>
      <c r="K31" s="16" t="s">
        <v>49</v>
      </c>
      <c r="L31" s="16" t="s">
        <v>49</v>
      </c>
      <c r="M31" s="16" t="s">
        <v>49</v>
      </c>
      <c r="N31" s="16" t="s">
        <v>49</v>
      </c>
      <c r="O31" s="18" t="s">
        <v>22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4">
        <v>0</v>
      </c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>
        <v>0</v>
      </c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1"/>
    </row>
    <row r="32" spans="7:108" s="9" customFormat="1" ht="21.75" customHeight="1"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  <c r="L32" s="16" t="s">
        <v>50</v>
      </c>
      <c r="M32" s="16" t="s">
        <v>50</v>
      </c>
      <c r="N32" s="16" t="s">
        <v>50</v>
      </c>
      <c r="O32" s="17" t="s">
        <v>23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4">
        <f>BP34+BP35+BP36+BP37</f>
        <v>0</v>
      </c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>
        <f>CJ34+CJ35+CJ36+CJ37</f>
        <v>0</v>
      </c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1"/>
    </row>
    <row r="33" spans="7:118" s="9" customFormat="1" ht="21.75" customHeight="1">
      <c r="G33" s="16"/>
      <c r="H33" s="16"/>
      <c r="I33" s="16"/>
      <c r="J33" s="16"/>
      <c r="K33" s="16"/>
      <c r="L33" s="16"/>
      <c r="M33" s="16"/>
      <c r="N33" s="16"/>
      <c r="O33" s="17" t="s">
        <v>10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1"/>
    </row>
    <row r="34" spans="7:118" s="9" customFormat="1" ht="21.75" customHeight="1">
      <c r="G34" s="16" t="s">
        <v>51</v>
      </c>
      <c r="H34" s="16" t="s">
        <v>51</v>
      </c>
      <c r="I34" s="16" t="s">
        <v>51</v>
      </c>
      <c r="J34" s="16" t="s">
        <v>51</v>
      </c>
      <c r="K34" s="16" t="s">
        <v>51</v>
      </c>
      <c r="L34" s="16" t="s">
        <v>51</v>
      </c>
      <c r="M34" s="16" t="s">
        <v>51</v>
      </c>
      <c r="N34" s="16" t="s">
        <v>51</v>
      </c>
      <c r="O34" s="15" t="s">
        <v>24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4">
        <v>0</v>
      </c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>
        <v>0</v>
      </c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1"/>
    </row>
    <row r="35" spans="7:118" s="9" customFormat="1" ht="21.75" customHeight="1">
      <c r="G35" s="16" t="s">
        <v>52</v>
      </c>
      <c r="H35" s="16" t="s">
        <v>52</v>
      </c>
      <c r="I35" s="16" t="s">
        <v>52</v>
      </c>
      <c r="J35" s="16" t="s">
        <v>52</v>
      </c>
      <c r="K35" s="16" t="s">
        <v>52</v>
      </c>
      <c r="L35" s="16" t="s">
        <v>52</v>
      </c>
      <c r="M35" s="16" t="s">
        <v>52</v>
      </c>
      <c r="N35" s="16" t="s">
        <v>52</v>
      </c>
      <c r="O35" s="15" t="s">
        <v>25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4">
        <v>0</v>
      </c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>
        <v>0</v>
      </c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1"/>
    </row>
    <row r="36" spans="7:118" s="9" customFormat="1" ht="21.75" customHeight="1">
      <c r="G36" s="16" t="s">
        <v>53</v>
      </c>
      <c r="H36" s="16" t="s">
        <v>53</v>
      </c>
      <c r="I36" s="16" t="s">
        <v>53</v>
      </c>
      <c r="J36" s="16" t="s">
        <v>53</v>
      </c>
      <c r="K36" s="16" t="s">
        <v>53</v>
      </c>
      <c r="L36" s="16" t="s">
        <v>53</v>
      </c>
      <c r="M36" s="16" t="s">
        <v>53</v>
      </c>
      <c r="N36" s="16" t="s">
        <v>53</v>
      </c>
      <c r="O36" s="15" t="s">
        <v>26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4">
        <v>0</v>
      </c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>
        <v>0</v>
      </c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1"/>
    </row>
    <row r="37" spans="7:118" s="9" customFormat="1" ht="37.5" customHeight="1">
      <c r="G37" s="16" t="s">
        <v>54</v>
      </c>
      <c r="H37" s="16" t="s">
        <v>54</v>
      </c>
      <c r="I37" s="16" t="s">
        <v>54</v>
      </c>
      <c r="J37" s="16" t="s">
        <v>54</v>
      </c>
      <c r="K37" s="16" t="s">
        <v>54</v>
      </c>
      <c r="L37" s="16" t="s">
        <v>54</v>
      </c>
      <c r="M37" s="16" t="s">
        <v>54</v>
      </c>
      <c r="N37" s="16" t="s">
        <v>54</v>
      </c>
      <c r="O37" s="15" t="s">
        <v>33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4">
        <v>0</v>
      </c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>
        <v>0</v>
      </c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1"/>
    </row>
    <row r="38" spans="7:118" s="9" customFormat="1" ht="101.25" customHeight="1">
      <c r="G38" s="16" t="s">
        <v>3</v>
      </c>
      <c r="H38" s="16"/>
      <c r="I38" s="16"/>
      <c r="J38" s="16"/>
      <c r="K38" s="16"/>
      <c r="L38" s="16"/>
      <c r="M38" s="16"/>
      <c r="N38" s="16"/>
      <c r="O38" s="19" t="s">
        <v>32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4">
        <v>0</v>
      </c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>
        <v>0</v>
      </c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1"/>
    </row>
    <row r="39" spans="7:118" s="9" customFormat="1" ht="24" customHeight="1">
      <c r="G39" s="16" t="s">
        <v>4</v>
      </c>
      <c r="H39" s="16"/>
      <c r="I39" s="16"/>
      <c r="J39" s="16"/>
      <c r="K39" s="16"/>
      <c r="L39" s="16"/>
      <c r="M39" s="16"/>
      <c r="N39" s="16"/>
      <c r="O39" s="19" t="s">
        <v>27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4">
        <v>0</v>
      </c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>
        <v>0</v>
      </c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1"/>
    </row>
    <row r="40" spans="7:118" s="9" customFormat="1" ht="39.75" customHeight="1">
      <c r="G40" s="16" t="s">
        <v>55</v>
      </c>
      <c r="H40" s="16"/>
      <c r="I40" s="16"/>
      <c r="J40" s="16"/>
      <c r="K40" s="16"/>
      <c r="L40" s="16"/>
      <c r="M40" s="16"/>
      <c r="N40" s="16"/>
      <c r="O40" s="19" t="s">
        <v>34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4">
        <f>BP15+BP38+BP39</f>
        <v>114658.11</v>
      </c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>
        <f>CJ15+CJ38+CJ39</f>
        <v>501832.72000000003</v>
      </c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1"/>
    </row>
    <row r="47" spans="7:118" s="12" customFormat="1" ht="18.75">
      <c r="G47" s="12" t="s">
        <v>57</v>
      </c>
      <c r="DN47" s="12" t="s">
        <v>58</v>
      </c>
    </row>
  </sheetData>
  <mergeCells count="110">
    <mergeCell ref="G40:N40"/>
    <mergeCell ref="O40:BO40"/>
    <mergeCell ref="BP40:CI40"/>
    <mergeCell ref="O39:BO39"/>
    <mergeCell ref="BP39:CI39"/>
    <mergeCell ref="G38:N38"/>
    <mergeCell ref="O38:BO38"/>
    <mergeCell ref="BP14:CI14"/>
    <mergeCell ref="O21:BO21"/>
    <mergeCell ref="BP21:CI21"/>
    <mergeCell ref="BP22:CI22"/>
    <mergeCell ref="G25:N25"/>
    <mergeCell ref="O23:BO23"/>
    <mergeCell ref="BP23:CI23"/>
    <mergeCell ref="G27:N27"/>
    <mergeCell ref="O24:BO24"/>
    <mergeCell ref="BP24:CI24"/>
    <mergeCell ref="G24:N24"/>
    <mergeCell ref="O22:BO22"/>
    <mergeCell ref="O31:BO31"/>
    <mergeCell ref="BP31:CI31"/>
    <mergeCell ref="G39:N39"/>
    <mergeCell ref="G35:N35"/>
    <mergeCell ref="BP38:CI38"/>
    <mergeCell ref="BU2:DD2"/>
    <mergeCell ref="G14:BO14"/>
    <mergeCell ref="G10:DD10"/>
    <mergeCell ref="G9:DD9"/>
    <mergeCell ref="G20:N20"/>
    <mergeCell ref="O19:BO19"/>
    <mergeCell ref="BP19:CI19"/>
    <mergeCell ref="G21:N21"/>
    <mergeCell ref="O20:BO20"/>
    <mergeCell ref="BP20:CI20"/>
    <mergeCell ref="CJ14:DC14"/>
    <mergeCell ref="CJ15:DC15"/>
    <mergeCell ref="CJ16:DC16"/>
    <mergeCell ref="CJ17:DC17"/>
    <mergeCell ref="CJ18:DC18"/>
    <mergeCell ref="CJ19:DC19"/>
    <mergeCell ref="CJ20:DC20"/>
    <mergeCell ref="CJ21:DC21"/>
    <mergeCell ref="G15:N15"/>
    <mergeCell ref="O15:BO15"/>
    <mergeCell ref="BP15:CI15"/>
    <mergeCell ref="O26:BO26"/>
    <mergeCell ref="BP26:CI26"/>
    <mergeCell ref="G28:N28"/>
    <mergeCell ref="O25:BO25"/>
    <mergeCell ref="BP25:CI25"/>
    <mergeCell ref="G17:N17"/>
    <mergeCell ref="O16:BO16"/>
    <mergeCell ref="BP16:CI16"/>
    <mergeCell ref="O17:BO17"/>
    <mergeCell ref="BP17:CI17"/>
    <mergeCell ref="G18:N18"/>
    <mergeCell ref="G23:N23"/>
    <mergeCell ref="G19:N19"/>
    <mergeCell ref="O18:BO18"/>
    <mergeCell ref="BP18:CI18"/>
    <mergeCell ref="G22:N22"/>
    <mergeCell ref="G16:N16"/>
    <mergeCell ref="O30:BO30"/>
    <mergeCell ref="BP30:CI30"/>
    <mergeCell ref="CJ32:DC32"/>
    <mergeCell ref="CJ33:DC33"/>
    <mergeCell ref="G30:N30"/>
    <mergeCell ref="O27:BO27"/>
    <mergeCell ref="BP27:CI27"/>
    <mergeCell ref="G31:N31"/>
    <mergeCell ref="O28:BO28"/>
    <mergeCell ref="BP28:CI28"/>
    <mergeCell ref="G29:N29"/>
    <mergeCell ref="O37:BO37"/>
    <mergeCell ref="BP37:CI37"/>
    <mergeCell ref="G33:N33"/>
    <mergeCell ref="G26:N26"/>
    <mergeCell ref="CJ28:DC28"/>
    <mergeCell ref="CJ29:DC29"/>
    <mergeCell ref="CJ30:DC30"/>
    <mergeCell ref="CJ31:DC31"/>
    <mergeCell ref="O33:BO33"/>
    <mergeCell ref="BP33:CI33"/>
    <mergeCell ref="BP35:CI35"/>
    <mergeCell ref="O36:BO36"/>
    <mergeCell ref="BP36:CI36"/>
    <mergeCell ref="O35:BO35"/>
    <mergeCell ref="G36:N36"/>
    <mergeCell ref="O32:BO32"/>
    <mergeCell ref="BP32:CI32"/>
    <mergeCell ref="O34:BO34"/>
    <mergeCell ref="BP34:CI34"/>
    <mergeCell ref="G37:N37"/>
    <mergeCell ref="G32:N32"/>
    <mergeCell ref="O29:BO29"/>
    <mergeCell ref="BP29:CI29"/>
    <mergeCell ref="G34:N34"/>
    <mergeCell ref="CJ40:DC40"/>
    <mergeCell ref="CJ34:DC34"/>
    <mergeCell ref="CJ35:DC35"/>
    <mergeCell ref="CJ36:DC36"/>
    <mergeCell ref="CJ37:DC37"/>
    <mergeCell ref="CJ38:DC38"/>
    <mergeCell ref="CJ39:DC39"/>
    <mergeCell ref="CJ22:DC22"/>
    <mergeCell ref="CJ23:DC23"/>
    <mergeCell ref="CJ24:DC24"/>
    <mergeCell ref="CJ25:DC25"/>
    <mergeCell ref="CJ26:DC26"/>
    <mergeCell ref="CJ27:DC27"/>
  </mergeCells>
  <printOptions horizontalCentered="1"/>
  <pageMargins left="0" right="0" top="0" bottom="0" header="0" footer="0"/>
  <pageSetup paperSize="9" scale="6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20__x0430__x0437__x0434__x0435__x043b_ xmlns="aa3e204f-40c9-4896-a7d3-8d249df789ab" xsi:nil="true"/>
    <_x0413__x043e__x0434_ xmlns="aa3e204f-40c9-4896-a7d3-8d249df789ab">2017 год</_x0413__x043e__x0434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B3B84E034BEE74B8D97D8C3BB157668" ma:contentTypeVersion="2" ma:contentTypeDescription="Создание документа." ma:contentTypeScope="" ma:versionID="3d6d5aa2b091f98bb078e34f17660c3d">
  <xsd:schema xmlns:xsd="http://www.w3.org/2001/XMLSchema" xmlns:xs="http://www.w3.org/2001/XMLSchema" xmlns:p="http://schemas.microsoft.com/office/2006/metadata/properties" xmlns:ns2="aa3e204f-40c9-4896-a7d3-8d249df789ab" targetNamespace="http://schemas.microsoft.com/office/2006/metadata/properties" ma:root="true" ma:fieldsID="52c745f38a7b111d15d5dbe6dd43378c" ns2:_="">
    <xsd:import namespace="aa3e204f-40c9-4896-a7d3-8d249df789ab"/>
    <xsd:element name="properties">
      <xsd:complexType>
        <xsd:sequence>
          <xsd:element name="documentManagement">
            <xsd:complexType>
              <xsd:all>
                <xsd:element ref="ns2:_x0413__x043e__x0434_" minOccurs="0"/>
                <xsd:element ref="ns2:_x0420__x0430__x0437__x0434__x0435__x043b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e204f-40c9-4896-a7d3-8d249df789ab" elementFormDefault="qualified">
    <xsd:import namespace="http://schemas.microsoft.com/office/2006/documentManagement/types"/>
    <xsd:import namespace="http://schemas.microsoft.com/office/infopath/2007/PartnerControls"/>
    <xsd:element name="_x0413__x043e__x0434_" ma:index="8" nillable="true" ma:displayName="Гр." ma:format="Dropdown" ma:internalName="_x0413__x043e__x0434_">
      <xsd:simpleType>
        <xsd:restriction base="dms:Choice">
          <xsd:enumeration value="-"/>
          <xsd:enumeration value="2015 год"/>
          <xsd:enumeration value="2016 год"/>
          <xsd:enumeration value="2017 год"/>
          <xsd:enumeration value="2018 год"/>
          <xsd:enumeration value="2019 год"/>
          <xsd:enumeration value="Типовые формы договоров"/>
        </xsd:restriction>
      </xsd:simpleType>
    </xsd:element>
    <xsd:element name="_x0420__x0430__x0437__x0434__x0435__x043b_" ma:index="9" nillable="true" ma:displayName="Раздел" ma:format="Dropdown" ma:internalName="_x0420__x0430__x0437__x0434__x0435__x043b_">
      <xsd:simpleType>
        <xsd:restriction base="dms:Choice">
          <xsd:enumeration value="Раздел 1 Структура и объем затрат на производство и реализацию товаров (работ, услуг)"/>
          <xsd:enumeration value="Раздел 2 Предложение о размере цен (тарифов), долгосрочных параметров регулирования"/>
          <xsd:enumeration value="Раздел 3 Тарифы на услуги по передаче электрической энергии"/>
          <xsd:enumeration value="Раздел 4  Тарифы на  услуги по технологическому присоединению"/>
          <xsd:enumeration value="Раздел 5  Сведения о расходах, связанных с осуществлением технологического присоединения, не включаемых в плату за технологическое присоединение»"/>
          <xsd:enumeration value="Раздел 6 Баланс электрической энергии и мощности"/>
          <xsd:enumeration value="Раздел 7 Информация о потерях электрической энергии"/>
          <xsd:enumeration value="Раздел 8 Перечень зон деятельности"/>
          <xsd:enumeration value="Раздел 9 Информация об аварийных отключениях"/>
          <xsd:enumeration value="Раздел 10 Информация о свободной и резервируемой максимальной мощности"/>
          <xsd:enumeration value="Раздел 11 Информация о вводе в ремонт и выводе из ремонта электросетевых объектов"/>
          <xsd:enumeration value="Раздел 12 Сведения о ходе реализации заявок на технологическое присоединение"/>
          <xsd:enumeration value="Раздел 13 Информация об условиях договоров об осуществлении технологического присоединения"/>
          <xsd:enumeration value="Раздел 14 Информация о порядке выполнения мероприятий, связанных с технологическим присоединением"/>
          <xsd:enumeration value="Раздел 15 Информация об инвестиционных программах (о проектах инвестиционных программ) и отчетах об их реализации"/>
          <xsd:enumeration value="Раздел 16 Информация о паспортах услуг"/>
          <xsd:enumeration value="Раздел 17 Информация о лицах, намеревающихся перераспределить максимальную мощность"/>
          <xsd:enumeration value="Раздел 18 Информация о качестве обслуживания потребителей услуг"/>
          <xsd:enumeration value="Раздел 19  Информация об объеме и стоимости электрической энергии, приобретенной по каждому договору купли-продажи в целях компенсации потерь электрической энергии, заключенному с производителем электрической энергии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BC41F6-486D-4CF4-BC31-3D3ADB3B9879}"/>
</file>

<file path=customXml/itemProps2.xml><?xml version="1.0" encoding="utf-8"?>
<ds:datastoreItem xmlns:ds="http://schemas.openxmlformats.org/officeDocument/2006/customXml" ds:itemID="{F39F2B87-4B90-449D-8BA9-72A1D8993ED4}"/>
</file>

<file path=customXml/itemProps3.xml><?xml version="1.0" encoding="utf-8"?>
<ds:datastoreItem xmlns:ds="http://schemas.openxmlformats.org/officeDocument/2006/customXml" ds:itemID="{16985B8E-1EEC-4F28-BF99-EDFEAAD352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стр.1_2</vt:lpstr>
      <vt:lpstr>стр.1_2!Заголовки_для_печати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Раздел 20 Сведения о прогнозных сведениях о расходах за технологическое присоединение</dc:title>
  <dc:creator>КонсультантПлюс</dc:creator>
  <cp:lastModifiedBy>Korshunovaea</cp:lastModifiedBy>
  <cp:lastPrinted>2017-06-22T08:27:05Z</cp:lastPrinted>
  <dcterms:created xsi:type="dcterms:W3CDTF">2011-01-11T10:25:48Z</dcterms:created>
  <dcterms:modified xsi:type="dcterms:W3CDTF">2017-06-22T08:28:02Z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0x0101003B3B84E034BEE74B8D97D8C3BB157668</vt:lpwstr>
  </property>
</Properties>
</file>